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6" i="1"/>
  <c r="H57" i="1"/>
  <c r="H18" i="1" l="1"/>
  <c r="H24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<sst xmlns="http://schemas.openxmlformats.org/spreadsheetml/2006/main" count="58" uniqueCount="33">
  <si>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</si>
  <si>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</si>
  <si>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</si>
  <si>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</si>
  <si>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</si>
  <si>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</si>
  <si>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</si>
  <si>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</si>
  <si>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</si>
  <si>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</si>
  <si>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</si>
  <si>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</si>
  <si>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</si>
  <si>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</si>
  <si>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</si>
  <si>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</si>
  <si>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</si>
  <si>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</si>
  <si>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</si>
  <si>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</si>
  <si>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</si>
  <si>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</si>
  <si>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</si>
  <si>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</si>
  <si>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</si>
  <si>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</si>
  <si>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</si>
  <si>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</si>
  <si>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</si>
  <si>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</si>
  <si>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17.10.2024.godine Dom zdravlja Požarevac nije izvršio plaćanje prema dobavljačima: </t>
  </si>
  <si>
    <t>Primljena i neutrošena participacija od 17.10.2024</t>
  </si>
  <si>
    <t>Dana: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</si>
</sst>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7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45582</v>
      </c>
      <c r="H12" s="12">
        <v>900504.99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45582</v>
      </c>
      <c r="H13" s="1">
        <f>H14+H29-H37-H50</f>
        <v>704346.43000000063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45582</v>
      </c>
      <c r="H14" s="2">
        <f>SUM(H15:H28)</f>
        <v>488838.09000000067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48024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</f>
        <v>54522.420000000158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45582</v>
      </c>
      <c r="H29" s="2">
        <f>H30+H31+H32+H33+H35+H36+H34</f>
        <v>254120.38999999996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5588+1759+23076</f>
        <v>30423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45582</v>
      </c>
      <c r="H37" s="3">
        <f>SUM(H38:H49)</f>
        <v>38612.050000000003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8101+30429.8+75.25+6</f>
        <v>38612.050000000003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45582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45582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</f>
        <v>196158.56000000017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900504.99000000081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2024-10-18T07:05:08Z</dcterms:modified>
  <cp:category/>
  <cp:contentStatus/>
</cp:coreProperties>
</file>